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27224"/>
  <workbookPr showInkAnnotation="0" autoCompressPictures="0"/>
  <mc:AlternateContent xmlns:mc="http://schemas.openxmlformats.org/markup-compatibility/2006">
    <mc:Choice Requires="x15">
      <x15ac:absPath xmlns:x15ac="http://schemas.microsoft.com/office/spreadsheetml/2010/11/ac" url="/Users/sterbini/Dropbox/2015/LIU-PS/127/"/>
    </mc:Choice>
  </mc:AlternateContent>
  <bookViews>
    <workbookView xWindow="320" yWindow="0" windowWidth="19660" windowHeight="13140" tabRatio="500"/>
  </bookViews>
  <sheets>
    <sheet name="Sheet1" sheetId="1" r:id="rId1"/>
  </sheets>
  <calcPr calcId="150001" concurrentCalc="0"/>
  <customWorkbookViews>
    <customWorkbookView name="View" guid="{EB7D6A2C-65C1-F340-8B89-7DF84D3632EB}" includePrintSettings="0" includeHiddenRowCol="0" yWindow="9" windowWidth="1440" windowHeight="868" tabRatio="500" activeSheetId="1"/>
  </customWorkbookViews>
  <extLst>
    <ext xmlns:x14="http://schemas.microsoft.com/office/spreadsheetml/2009/9/main" uri="{79F54976-1DA5-4618-B147-4CDE4B953A38}">
      <x14:workbookPr defaultImageDpi="32767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<sst xmlns="http://schemas.openxmlformats.org/spreadsheetml/2006/main" count="119" uniqueCount="70">
  <si>
    <t>Follow-up by</t>
  </si>
  <si>
    <t>Closed</t>
  </si>
  <si>
    <t>ACTION Description</t>
  </si>
  <si>
    <t>Status</t>
  </si>
  <si>
    <t>Open</t>
  </si>
  <si>
    <t>Comments</t>
  </si>
  <si>
    <t>OPEN</t>
  </si>
  <si>
    <t>K. Hanke and C. Rossi</t>
  </si>
  <si>
    <t xml:space="preserve">Clarify the RF heat load requirement </t>
  </si>
  <si>
    <t>C. Bertone</t>
  </si>
  <si>
    <t>D. Bodart</t>
  </si>
  <si>
    <t xml:space="preserve">Quantify and communicate the transport WU budget for TT2 LIU-PS related activities </t>
  </si>
  <si>
    <t xml:space="preserve">Quantify and communicate the magnet WU budget for TT2 LIU-PS related activities </t>
  </si>
  <si>
    <t>J. Devine</t>
  </si>
  <si>
    <t xml:space="preserve">Quantify and communicate the AC/DC WUs budget for TT2 LIU-PS related activities </t>
  </si>
  <si>
    <t>S. Pittet and R. Mompo</t>
  </si>
  <si>
    <t xml:space="preserve">Clarify the responsibility of the present TT2 interlock system dismantling </t>
  </si>
  <si>
    <t xml:space="preserve">Clarify the need and the preferred implementation for the TGM external condition </t>
  </si>
  <si>
    <t>Deadline</t>
  </si>
  <si>
    <t>CLOSED</t>
  </si>
  <si>
    <t>IDX</t>
  </si>
  <si>
    <t>Clarify the DC cable extra budget (177 kCHF) for the PSR</t>
  </si>
  <si>
    <t>R. Steerenberg</t>
  </si>
  <si>
    <t xml:space="preserve">S. Deleval </t>
  </si>
  <si>
    <t xml:space="preserve">EN-CV inventory for LIU-PS installations </t>
  </si>
  <si>
    <t xml:space="preserve">EN-EL inventory for LIU-PS installations </t>
  </si>
  <si>
    <t xml:space="preserve">Provide mechanical drawings for BGI magnet integration to J.-M. Lacroix and Y. Muttoni </t>
  </si>
  <si>
    <t>K. Hanke</t>
  </si>
  <si>
    <t>Distribute the EN-EL cables inventory to the WP holders</t>
  </si>
  <si>
    <t>Provide an estimate for the cost of the PS cooling station upgrade considering the direct connection to TT2</t>
  </si>
  <si>
    <t>Clarify the position of the vertical BGI</t>
  </si>
  <si>
    <t xml:space="preserve">H. Damerau </t>
  </si>
  <si>
    <t>Organize a meetign for the BGI magnet status</t>
  </si>
  <si>
    <t>Complete with the plan number the EN-EL cable request inventory</t>
  </si>
  <si>
    <t>Request a reference measurement for the present MU42 vacuum chamber</t>
  </si>
  <si>
    <t>DELETED</t>
  </si>
  <si>
    <t>Report on the reference measurement of the MU42</t>
  </si>
  <si>
    <t>T. Dobers</t>
  </si>
  <si>
    <t>Contact the different teams for complete injection power converter specs</t>
  </si>
  <si>
    <t xml:space="preserve">K. Hanke </t>
  </si>
  <si>
    <t>Clarify BLM rack position</t>
  </si>
  <si>
    <t>Contact M. Puccio for the protection of the low energy quadrupoles</t>
  </si>
  <si>
    <t>K. Hanke, H. Damerau</t>
  </si>
  <si>
    <t>J. Devine, P. Lelong</t>
  </si>
  <si>
    <r>
      <t>CLOSE</t>
    </r>
    <r>
      <rPr>
        <sz val="12"/>
        <color theme="0" tint="-0.499984740745262"/>
        <rFont val="Calibri (Body)"/>
      </rPr>
      <t>D</t>
    </r>
  </si>
  <si>
    <t>S. Mataguez</t>
  </si>
  <si>
    <t>Verify the civil work (mini-shafts) for the BLM cables passage</t>
  </si>
  <si>
    <t xml:space="preserve">C. Zamantzas </t>
  </si>
  <si>
    <t xml:space="preserve">Define BLM crate layouts </t>
  </si>
  <si>
    <t xml:space="preserve">Bumper integration to report/discuss in the integration meeting </t>
  </si>
  <si>
    <t>J-M. Cravero</t>
  </si>
  <si>
    <t>EN-EL inventory for LIU-PS installations for LS2</t>
  </si>
  <si>
    <t xml:space="preserve">ECR of the BGI magnet </t>
  </si>
  <si>
    <t>A. Guerrero</t>
  </si>
  <si>
    <t>SRR for the vertical BGI (SS84)</t>
  </si>
  <si>
    <t>Requirements for the V BGI magent (aperture and B field)</t>
  </si>
  <si>
    <t>Verify if the SRR for extra cooling piping is needed</t>
  </si>
  <si>
    <t>S. Deleval</t>
  </si>
  <si>
    <t>ECR and SRR for the piping modification for the new cooling stations</t>
  </si>
  <si>
    <t>LIU-PS meeting</t>
  </si>
  <si>
    <t>To complete the ECR of the BGI magnet</t>
  </si>
  <si>
    <t>To complete the ECR of the MU41 quadrupole</t>
  </si>
  <si>
    <t>Input for the vacuum chamer design of the injection bumpers</t>
  </si>
  <si>
    <t>Sent to the integration team a refined BGI magnet model</t>
  </si>
  <si>
    <t>MERGED</t>
  </si>
  <si>
    <t>Follow-up of the ECR of the EYETS still not completed (MU41, 80 MHz, BLMs)</t>
  </si>
  <si>
    <t>SEM Grids functional specification</t>
  </si>
  <si>
    <t>SEM Grids mechanics installation in EYETS16/17</t>
  </si>
  <si>
    <t>G. Sterbini and PS-OP</t>
  </si>
  <si>
    <t xml:space="preserve">Functional specifications for the low energy correctors, quadrupoles and injection bumpers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</si>
</sst>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12"/>
      <name val="Calibri"/>
      <family val="2"/>
      <scheme val="minor"/>
    </font>
    <font>
      <sz val="11"/>
      <name val="Cambria,Bold"/>
    </font>
    <font>
      <sz val="12"/>
      <color rgb="FFFF0000"/>
      <name val="Calibri"/>
      <family val="2"/>
      <scheme val="minor"/>
    </font>
    <font>
      <sz val="8"/>
      <name val="Calibri"/>
      <family val="2"/>
      <scheme val="minor"/>
    </font>
    <font>
      <sz val="12"/>
      <color theme="0" tint="-0.499984740745262"/>
      <name val="Calibri"/>
      <family val="2"/>
      <scheme val="minor"/>
    </font>
    <font>
      <sz val="11"/>
      <color theme="0" tint="-0.499984740745262"/>
      <name val="Cambria,Bold"/>
    </font>
    <font>
      <sz val="12"/>
      <color theme="0" tint="-0.499984740745262"/>
      <name val="Calibri (Body)"/>
    </font>
    <font>
      <sz val="12"/>
      <color theme="1" tint="4.9989318521683403E-2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17">
    <xf numFmtId="0" fontId="0" fillId="0" borderId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  <xf numFmtId="0" fontId="1" fillId="0" borderId="0" applyNumberFormat="0" applyFill="0" applyBorder="0" applyAlignment="0" applyProtection="0"/>
    <xf numFmtId="0" fontId="2" fillId="0" borderId="0" applyNumberFormat="0" applyFill="0" applyBorder="0" applyAlignment="0" applyProtection="0"/>
  </cellStyleXfs>
  <cellXfs count="34">
    <xf numFmtId="0" fontId="0" fillId="0" borderId="0" xfId="0"/>
    <xf numFmtId="0" fontId="0" fillId="0" borderId="0" xfId="0" applyAlignment="1">
      <alignment horizontal="left"/>
    </xf>
    <xf numFmtId="22" fontId="0" fillId="0" borderId="0" xfId="0" applyNumberFormat="1" applyAlignment="1">
      <alignment horizontal="left"/>
    </xf>
    <xf numFmtId="0" fontId="4" fillId="0" borderId="1" xfId="0" applyFont="1" applyBorder="1" applyAlignment="1">
      <alignment wrapText="1"/>
    </xf>
    <xf numFmtId="0" fontId="5" fillId="0" borderId="1" xfId="0" applyFont="1" applyBorder="1"/>
    <xf numFmtId="15" fontId="3" fillId="0" borderId="1" xfId="0" applyNumberFormat="1" applyFont="1" applyBorder="1" applyAlignment="1">
      <alignment horizontal="left"/>
    </xf>
    <xf numFmtId="0" fontId="3" fillId="0" borderId="1" xfId="0" applyFont="1" applyBorder="1"/>
    <xf numFmtId="0" fontId="3" fillId="0" borderId="1" xfId="0" applyFont="1" applyBorder="1" applyAlignment="1">
      <alignment horizontal="left"/>
    </xf>
    <xf numFmtId="0" fontId="3" fillId="0" borderId="1" xfId="0" applyFont="1" applyBorder="1" applyAlignment="1">
      <alignment wrapText="1"/>
    </xf>
    <xf numFmtId="0" fontId="3" fillId="0" borderId="2" xfId="0" applyFont="1" applyBorder="1"/>
    <xf numFmtId="0" fontId="7" fillId="0" borderId="1" xfId="0" applyFont="1" applyBorder="1" applyAlignment="1">
      <alignment wrapText="1"/>
    </xf>
    <xf numFmtId="0" fontId="8" fillId="0" borderId="1" xfId="0" applyFont="1" applyBorder="1" applyAlignment="1">
      <alignment wrapText="1"/>
    </xf>
    <xf numFmtId="0" fontId="7" fillId="0" borderId="1" xfId="0" applyFont="1" applyBorder="1"/>
    <xf numFmtId="15" fontId="7" fillId="0" borderId="1" xfId="0" applyNumberFormat="1" applyFont="1" applyBorder="1" applyAlignment="1">
      <alignment horizontal="left"/>
    </xf>
    <xf numFmtId="0" fontId="7" fillId="0" borderId="0" xfId="0" applyFont="1"/>
    <xf numFmtId="0" fontId="7" fillId="0" borderId="4" xfId="0" applyFont="1" applyBorder="1"/>
    <xf numFmtId="0" fontId="7" fillId="0" borderId="1" xfId="0" applyFont="1" applyFill="1" applyBorder="1" applyAlignment="1">
      <alignment wrapText="1"/>
    </xf>
    <xf numFmtId="0" fontId="7" fillId="0" borderId="1" xfId="0" applyFont="1" applyFill="1" applyBorder="1"/>
    <xf numFmtId="15" fontId="7" fillId="0" borderId="1" xfId="0" applyNumberFormat="1" applyFont="1" applyFill="1" applyBorder="1" applyAlignment="1">
      <alignment horizontal="left"/>
    </xf>
    <xf numFmtId="0" fontId="7" fillId="0" borderId="0" xfId="0" applyFont="1" applyFill="1"/>
    <xf numFmtId="0" fontId="3" fillId="0" borderId="1" xfId="0" applyFont="1" applyFill="1" applyBorder="1"/>
    <xf numFmtId="15" fontId="7" fillId="2" borderId="1" xfId="0" applyNumberFormat="1" applyFont="1" applyFill="1" applyBorder="1" applyAlignment="1">
      <alignment horizontal="left"/>
    </xf>
    <xf numFmtId="0" fontId="3" fillId="0" borderId="0" xfId="0" applyFont="1" applyFill="1" applyBorder="1"/>
    <xf numFmtId="15" fontId="7" fillId="0" borderId="5" xfId="0" applyNumberFormat="1" applyFont="1" applyBorder="1" applyAlignment="1">
      <alignment horizontal="left"/>
    </xf>
    <xf numFmtId="0" fontId="3" fillId="0" borderId="3" xfId="0" applyFont="1" applyFill="1" applyBorder="1"/>
    <xf numFmtId="0" fontId="7" fillId="0" borderId="0" xfId="0" applyFont="1" applyFill="1" applyBorder="1"/>
    <xf numFmtId="0" fontId="8" fillId="2" borderId="1" xfId="0" applyFont="1" applyFill="1" applyBorder="1" applyAlignment="1">
      <alignment wrapText="1"/>
    </xf>
    <xf numFmtId="0" fontId="7" fillId="2" borderId="1" xfId="0" applyFont="1" applyFill="1" applyBorder="1" applyAlignment="1">
      <alignment wrapText="1"/>
    </xf>
    <xf numFmtId="0" fontId="7" fillId="2" borderId="1" xfId="0" applyFont="1" applyFill="1" applyBorder="1"/>
    <xf numFmtId="0" fontId="7" fillId="0" borderId="4" xfId="0" applyFont="1" applyFill="1" applyBorder="1"/>
    <xf numFmtId="15" fontId="10" fillId="0" borderId="1" xfId="0" applyNumberFormat="1" applyFont="1" applyBorder="1" applyAlignment="1">
      <alignment horizontal="left"/>
    </xf>
    <xf numFmtId="0" fontId="4" fillId="0" borderId="3" xfId="0" applyFont="1" applyBorder="1" applyAlignment="1">
      <alignment wrapText="1"/>
    </xf>
    <xf numFmtId="0" fontId="3" fillId="0" borderId="4" xfId="0" applyFont="1" applyBorder="1"/>
    <xf numFmtId="0" fontId="8" fillId="0" borderId="3" xfId="0" applyFont="1" applyBorder="1" applyAlignment="1">
      <alignment wrapText="1"/>
    </xf>
  </cellXfs>
  <cellStyles count="117">
    <cellStyle name="Followed Hyperlink" xfId="2" builtinId="9" hidden="1"/>
    <cellStyle name="Followed Hyperlink" xfId="4" builtinId="9" hidden="1"/>
    <cellStyle name="Followed Hyperlink" xfId="6" builtinId="9" hidden="1"/>
    <cellStyle name="Followed Hyperlink" xfId="8" builtinId="9" hidden="1"/>
    <cellStyle name="Followed Hyperlink" xfId="10" builtinId="9" hidden="1"/>
    <cellStyle name="Followed Hyperlink" xfId="12" builtinId="9" hidden="1"/>
    <cellStyle name="Followed Hyperlink" xfId="14" builtinId="9" hidden="1"/>
    <cellStyle name="Followed Hyperlink" xfId="16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24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2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0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48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6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4" builtinId="9" hidden="1"/>
    <cellStyle name="Followed Hyperlink" xfId="66" builtinId="9" hidden="1"/>
    <cellStyle name="Followed Hyperlink" xfId="68" builtinId="9" hidden="1"/>
    <cellStyle name="Followed Hyperlink" xfId="70" builtinId="9" hidden="1"/>
    <cellStyle name="Followed Hyperlink" xfId="72" builtinId="9" hidden="1"/>
    <cellStyle name="Followed Hyperlink" xfId="74" builtinId="9" hidden="1"/>
    <cellStyle name="Followed Hyperlink" xfId="76" builtinId="9" hidden="1"/>
    <cellStyle name="Followed Hyperlink" xfId="78" builtinId="9" hidden="1"/>
    <cellStyle name="Followed Hyperlink" xfId="80" builtinId="9" hidden="1"/>
    <cellStyle name="Followed Hyperlink" xfId="82" builtinId="9" hidden="1"/>
    <cellStyle name="Followed Hyperlink" xfId="84" builtinId="9" hidden="1"/>
    <cellStyle name="Followed Hyperlink" xfId="86" builtinId="9" hidden="1"/>
    <cellStyle name="Followed Hyperlink" xfId="88" builtinId="9" hidden="1"/>
    <cellStyle name="Followed Hyperlink" xfId="90" builtinId="9" hidden="1"/>
    <cellStyle name="Followed Hyperlink" xfId="92" builtinId="9" hidden="1"/>
    <cellStyle name="Followed Hyperlink" xfId="94" builtinId="9" hidden="1"/>
    <cellStyle name="Followed Hyperlink" xfId="96" builtinId="9" hidden="1"/>
    <cellStyle name="Followed Hyperlink" xfId="98" builtinId="9" hidden="1"/>
    <cellStyle name="Followed Hyperlink" xfId="100" builtinId="9" hidden="1"/>
    <cellStyle name="Followed Hyperlink" xfId="102" builtinId="9" hidden="1"/>
    <cellStyle name="Followed Hyperlink" xfId="104" builtinId="9" hidden="1"/>
    <cellStyle name="Followed Hyperlink" xfId="106" builtinId="9" hidden="1"/>
    <cellStyle name="Followed Hyperlink" xfId="108" builtinId="9" hidden="1"/>
    <cellStyle name="Followed Hyperlink" xfId="110" builtinId="9" hidden="1"/>
    <cellStyle name="Followed Hyperlink" xfId="112" builtinId="9" hidden="1"/>
    <cellStyle name="Followed Hyperlink" xfId="114" builtinId="9" hidden="1"/>
    <cellStyle name="Followed Hyperlink" xfId="116" builtinId="9" hidden="1"/>
    <cellStyle name="Hyperlink" xfId="1" builtinId="8" hidden="1"/>
    <cellStyle name="Hyperlink" xfId="3" builtinId="8" hidden="1"/>
    <cellStyle name="Hyperlink" xfId="5" builtinId="8" hidden="1"/>
    <cellStyle name="Hyperlink" xfId="7" builtinId="8" hidden="1"/>
    <cellStyle name="Hyperlink" xfId="9" builtinId="8" hidden="1"/>
    <cellStyle name="Hyperlink" xfId="11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3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5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Normal" xfId="0" builtinId="0"/>
  </cellStyles>
  <dxfs count="10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border diagonalUp="0" diagonalDown="0" outline="0">
        <left style="thin">
          <color auto="1"/>
        </left>
        <right/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alignment horizontal="left" vertical="bottom" textRotation="0" wrapText="0" indent="0" justifyLastLine="0" shrinkToFit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20" formatCode="dd/mmm/yy"/>
      <alignment horizontal="left" vertical="bottom" textRotation="0" wrapText="0" indent="0" justifyLastLine="0" shrinkToFit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numFmt numFmtId="20" formatCode="dd/mmm/yy"/>
      <alignment horizontal="left" vertical="bottom" textRotation="0" wrapText="0" indent="0" justifyLastLine="0" shrinkToFit="0"/>
      <border diagonalUp="0" diagonalDown="0" outline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mbria,Bold"/>
        <scheme val="none"/>
      </font>
      <border diagonalUp="0" diagonalDown="0">
        <left/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alibri"/>
        <scheme val="minor"/>
      </font>
      <border diagonalUp="0" diagonalDown="0">
        <left style="thin">
          <color auto="1"/>
        </left>
        <right style="thin">
          <color auto="1"/>
        </right>
        <top/>
        <bottom/>
        <vertical style="thin">
          <color auto="1"/>
        </vertical>
        <horizontal style="thin">
          <color auto="1"/>
        </horizontal>
      </border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4" Type="http://schemas.openxmlformats.org/officeDocument/2006/relationships/sharedStrings" Target="sharedStrings.xml"/><Relationship Id="rId5" Type="http://schemas.openxmlformats.org/officeDocument/2006/relationships/calcChain" Target="calcChain.xml"/><Relationship Id="rId1" Type="http://schemas.openxmlformats.org/officeDocument/2006/relationships/worksheet" Target="worksheets/sheet1.xml"/><Relationship Id="rId2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2:H27" totalsRowShown="0" headerRowDxfId="9" dataDxfId="8">
  <autoFilter ref="A2:H27"/>
  <sortState ref="A3:H16">
    <sortCondition descending="1" ref="D2:D16"/>
  </sortState>
  <tableColumns count="8">
    <tableColumn id="8" name="IDX" dataDxfId="7"/>
    <tableColumn id="1" name="ACTION Description" dataDxfId="6"/>
    <tableColumn id="2" name="Follow-up by" dataDxfId="5"/>
    <tableColumn id="3" name="Status" dataDxfId="4"/>
    <tableColumn id="4" name="Open" dataDxfId="3"/>
    <tableColumn id="7" name="Deadline" dataDxfId="2"/>
    <tableColumn id="5" name="Closed" dataDxfId="1"/>
    <tableColumn id="6" name="Comments" dataDxfId="0"/>
  </tableColumns>
  <tableStyleInfo name="TableStyleLight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39"/>
  <sheetViews>
    <sheetView tabSelected="1" zoomScale="116" zoomScaleNormal="116" zoomScalePageLayoutView="116" workbookViewId="0">
      <selection activeCell="B12" sqref="B12"/>
    </sheetView>
  </sheetViews>
  <sheetFormatPr baseColWidth="10" defaultColWidth="11" defaultRowHeight="16" x14ac:dyDescent="0.2"/>
  <cols>
    <col min="1" max="1" width="4.83203125" customWidth="1"/>
    <col min="2" max="2" width="70.83203125" bestFit="1" customWidth="1"/>
    <col min="3" max="3" width="36.1640625" customWidth="1"/>
    <col min="4" max="4" width="11.5" style="1" customWidth="1"/>
    <col min="5" max="5" width="10.1640625" style="1" customWidth="1"/>
    <col min="6" max="6" width="11.33203125" style="1" bestFit="1" customWidth="1"/>
    <col min="7" max="7" width="10.83203125" bestFit="1" customWidth="1"/>
    <col min="8" max="8" width="14.6640625" customWidth="1"/>
  </cols>
  <sheetData>
    <row r="1" spans="1:9" x14ac:dyDescent="0.2">
      <c r="B1" s="2">
        <f ca="1">NOW()</f>
        <v>42698.319263194448</v>
      </c>
    </row>
    <row r="2" spans="1:9" x14ac:dyDescent="0.2">
      <c r="A2" s="9" t="s">
        <v>20</v>
      </c>
      <c r="B2" s="6" t="s">
        <v>2</v>
      </c>
      <c r="C2" s="6" t="s">
        <v>0</v>
      </c>
      <c r="D2" s="6" t="s">
        <v>3</v>
      </c>
      <c r="E2" s="7" t="s">
        <v>4</v>
      </c>
      <c r="F2" s="7" t="s">
        <v>18</v>
      </c>
      <c r="G2" s="6" t="s">
        <v>1</v>
      </c>
      <c r="H2" s="6" t="s">
        <v>5</v>
      </c>
    </row>
    <row r="3" spans="1:9" x14ac:dyDescent="0.2">
      <c r="A3" s="3">
        <v>1</v>
      </c>
      <c r="B3" s="3" t="s">
        <v>51</v>
      </c>
      <c r="C3" s="3" t="s">
        <v>43</v>
      </c>
      <c r="D3" s="4" t="s">
        <v>6</v>
      </c>
      <c r="E3" s="5">
        <v>42551</v>
      </c>
      <c r="F3" s="5">
        <v>42704</v>
      </c>
      <c r="G3" s="7"/>
      <c r="H3" s="6"/>
    </row>
    <row r="4" spans="1:9" x14ac:dyDescent="0.2">
      <c r="A4" s="3">
        <v>2</v>
      </c>
      <c r="B4" s="3" t="s">
        <v>58</v>
      </c>
      <c r="C4" s="3" t="s">
        <v>57</v>
      </c>
      <c r="D4" s="4" t="s">
        <v>6</v>
      </c>
      <c r="E4" s="30">
        <v>42563</v>
      </c>
      <c r="F4" s="5">
        <v>42704</v>
      </c>
      <c r="G4" s="7"/>
      <c r="H4" s="6"/>
    </row>
    <row r="5" spans="1:9" x14ac:dyDescent="0.2">
      <c r="A5" s="8">
        <v>3</v>
      </c>
      <c r="B5" s="31" t="s">
        <v>65</v>
      </c>
      <c r="C5" s="8" t="s">
        <v>59</v>
      </c>
      <c r="D5" s="4" t="s">
        <v>6</v>
      </c>
      <c r="E5" s="5">
        <v>42591</v>
      </c>
      <c r="F5" s="5">
        <v>42612</v>
      </c>
      <c r="G5" s="7"/>
      <c r="H5" s="32"/>
    </row>
    <row r="6" spans="1:9" x14ac:dyDescent="0.2">
      <c r="A6" s="8">
        <v>4</v>
      </c>
      <c r="B6" s="31" t="s">
        <v>62</v>
      </c>
      <c r="C6" s="8" t="s">
        <v>10</v>
      </c>
      <c r="D6" s="4" t="s">
        <v>6</v>
      </c>
      <c r="E6" s="5">
        <v>42640</v>
      </c>
      <c r="F6" s="5">
        <v>42719</v>
      </c>
      <c r="G6" s="7"/>
      <c r="H6" s="32"/>
    </row>
    <row r="7" spans="1:9" x14ac:dyDescent="0.2">
      <c r="A7" s="8">
        <v>5</v>
      </c>
      <c r="B7" s="31" t="s">
        <v>66</v>
      </c>
      <c r="C7" s="8" t="s">
        <v>53</v>
      </c>
      <c r="D7" s="4" t="s">
        <v>6</v>
      </c>
      <c r="E7" s="5">
        <v>42668</v>
      </c>
      <c r="F7" s="5">
        <v>42689</v>
      </c>
      <c r="G7" s="7"/>
      <c r="H7" s="32"/>
    </row>
    <row r="8" spans="1:9" s="14" customFormat="1" x14ac:dyDescent="0.2">
      <c r="A8" s="8">
        <v>6</v>
      </c>
      <c r="B8" s="31" t="s">
        <v>69</v>
      </c>
      <c r="C8" s="8" t="s">
        <v>68</v>
      </c>
      <c r="D8" s="4" t="s">
        <v>6</v>
      </c>
      <c r="E8" s="5">
        <v>42698</v>
      </c>
      <c r="F8" s="5">
        <v>42703</v>
      </c>
      <c r="G8" s="7"/>
      <c r="H8" s="32"/>
    </row>
    <row r="9" spans="1:9" x14ac:dyDescent="0.2">
      <c r="A9" s="10"/>
      <c r="B9" s="33" t="s">
        <v>67</v>
      </c>
      <c r="C9" s="10" t="s">
        <v>53</v>
      </c>
      <c r="D9" s="12" t="s">
        <v>19</v>
      </c>
      <c r="E9" s="13">
        <v>42668</v>
      </c>
      <c r="F9" s="13">
        <v>42689</v>
      </c>
      <c r="G9" s="13">
        <v>42689</v>
      </c>
      <c r="H9" s="15"/>
    </row>
    <row r="10" spans="1:9" s="14" customFormat="1" x14ac:dyDescent="0.2">
      <c r="A10" s="8"/>
      <c r="B10" s="33" t="s">
        <v>63</v>
      </c>
      <c r="C10" s="10" t="s">
        <v>10</v>
      </c>
      <c r="D10" s="12" t="s">
        <v>19</v>
      </c>
      <c r="E10" s="13">
        <v>42640</v>
      </c>
      <c r="F10" s="13">
        <v>42654</v>
      </c>
      <c r="G10" s="13">
        <v>42654</v>
      </c>
      <c r="H10" s="32"/>
    </row>
    <row r="11" spans="1:9" s="14" customFormat="1" x14ac:dyDescent="0.2">
      <c r="A11" s="10"/>
      <c r="B11" s="33" t="s">
        <v>60</v>
      </c>
      <c r="C11" s="10" t="s">
        <v>10</v>
      </c>
      <c r="D11" s="26" t="s">
        <v>64</v>
      </c>
      <c r="E11" s="13">
        <v>42625</v>
      </c>
      <c r="F11" s="13">
        <v>42640</v>
      </c>
      <c r="G11" s="13">
        <v>42640</v>
      </c>
      <c r="H11" s="15"/>
    </row>
    <row r="12" spans="1:9" s="14" customFormat="1" x14ac:dyDescent="0.2">
      <c r="A12" s="10"/>
      <c r="B12" s="33" t="s">
        <v>61</v>
      </c>
      <c r="C12" s="10" t="s">
        <v>10</v>
      </c>
      <c r="D12" s="26" t="s">
        <v>19</v>
      </c>
      <c r="E12" s="13">
        <v>42625</v>
      </c>
      <c r="F12" s="13">
        <v>42640</v>
      </c>
      <c r="G12" s="13">
        <v>42640</v>
      </c>
    </row>
    <row r="13" spans="1:9" s="22" customFormat="1" x14ac:dyDescent="0.2">
      <c r="A13" s="11"/>
      <c r="B13" s="11" t="s">
        <v>17</v>
      </c>
      <c r="C13" s="11" t="s">
        <v>22</v>
      </c>
      <c r="D13" s="26" t="s">
        <v>19</v>
      </c>
      <c r="E13" s="13">
        <v>42381</v>
      </c>
      <c r="F13" s="13">
        <v>42605</v>
      </c>
      <c r="G13" s="13">
        <v>42605</v>
      </c>
      <c r="H13" s="12"/>
    </row>
    <row r="14" spans="1:9" s="22" customFormat="1" x14ac:dyDescent="0.2">
      <c r="A14" s="3"/>
      <c r="B14" s="11" t="s">
        <v>52</v>
      </c>
      <c r="C14" s="11" t="s">
        <v>10</v>
      </c>
      <c r="D14" s="26" t="s">
        <v>19</v>
      </c>
      <c r="E14" s="18">
        <v>42430</v>
      </c>
      <c r="F14" s="13">
        <v>42612</v>
      </c>
      <c r="G14" s="13">
        <v>42591</v>
      </c>
      <c r="H14" s="20"/>
    </row>
    <row r="15" spans="1:9" s="20" customFormat="1" x14ac:dyDescent="0.2">
      <c r="A15" s="3"/>
      <c r="B15" s="11" t="s">
        <v>55</v>
      </c>
      <c r="C15" s="11" t="s">
        <v>53</v>
      </c>
      <c r="D15" s="26" t="s">
        <v>19</v>
      </c>
      <c r="E15" s="18">
        <v>42551</v>
      </c>
      <c r="F15" s="13">
        <v>42563</v>
      </c>
      <c r="G15" s="13">
        <v>42563</v>
      </c>
      <c r="I15" s="24"/>
    </row>
    <row r="16" spans="1:9" s="22" customFormat="1" x14ac:dyDescent="0.2">
      <c r="A16" s="3"/>
      <c r="B16" s="11" t="s">
        <v>36</v>
      </c>
      <c r="C16" s="11" t="s">
        <v>37</v>
      </c>
      <c r="D16" s="26" t="s">
        <v>19</v>
      </c>
      <c r="E16" s="18">
        <v>42507</v>
      </c>
      <c r="F16" s="13">
        <v>42563</v>
      </c>
      <c r="G16" s="13">
        <v>42563</v>
      </c>
      <c r="H16" s="20"/>
    </row>
    <row r="17" spans="1:18" s="22" customFormat="1" x14ac:dyDescent="0.2">
      <c r="A17" s="3"/>
      <c r="B17" s="11" t="s">
        <v>38</v>
      </c>
      <c r="C17" s="11" t="s">
        <v>50</v>
      </c>
      <c r="D17" s="26" t="s">
        <v>19</v>
      </c>
      <c r="E17" s="18">
        <v>42507</v>
      </c>
      <c r="F17" s="13">
        <v>42563</v>
      </c>
      <c r="G17" s="13">
        <v>42563</v>
      </c>
      <c r="H17" s="20"/>
    </row>
    <row r="18" spans="1:18" s="22" customFormat="1" x14ac:dyDescent="0.2">
      <c r="A18" s="3"/>
      <c r="B18" s="11" t="s">
        <v>54</v>
      </c>
      <c r="C18" s="11" t="s">
        <v>53</v>
      </c>
      <c r="D18" s="26" t="s">
        <v>19</v>
      </c>
      <c r="E18" s="18">
        <v>42551</v>
      </c>
      <c r="F18" s="13">
        <v>42563</v>
      </c>
      <c r="G18" s="13">
        <v>42563</v>
      </c>
      <c r="H18" s="20"/>
    </row>
    <row r="19" spans="1:18" s="14" customFormat="1" x14ac:dyDescent="0.2">
      <c r="A19" s="3"/>
      <c r="B19" s="11" t="s">
        <v>56</v>
      </c>
      <c r="C19" s="11" t="s">
        <v>45</v>
      </c>
      <c r="D19" s="26" t="s">
        <v>19</v>
      </c>
      <c r="E19" s="18">
        <v>42551</v>
      </c>
      <c r="F19" s="13">
        <v>42563</v>
      </c>
      <c r="G19" s="13">
        <v>42605</v>
      </c>
      <c r="H19" s="20"/>
    </row>
    <row r="20" spans="1:18" s="14" customFormat="1" ht="15" customHeight="1" x14ac:dyDescent="0.2">
      <c r="A20" s="8"/>
      <c r="B20" s="11" t="s">
        <v>30</v>
      </c>
      <c r="C20" s="11" t="s">
        <v>31</v>
      </c>
      <c r="D20" s="11" t="s">
        <v>19</v>
      </c>
      <c r="E20" s="13">
        <v>42472</v>
      </c>
      <c r="F20" s="13">
        <v>42486</v>
      </c>
      <c r="G20" s="13">
        <v>42486</v>
      </c>
      <c r="H20" s="12"/>
    </row>
    <row r="21" spans="1:18" ht="16" customHeight="1" x14ac:dyDescent="0.2">
      <c r="A21" s="10"/>
      <c r="B21" s="11" t="s">
        <v>28</v>
      </c>
      <c r="C21" s="11" t="s">
        <v>27</v>
      </c>
      <c r="D21" s="11" t="s">
        <v>19</v>
      </c>
      <c r="E21" s="13">
        <v>42443</v>
      </c>
      <c r="F21" s="13">
        <v>42458</v>
      </c>
      <c r="G21" s="13">
        <v>42458</v>
      </c>
      <c r="H21" s="15"/>
    </row>
    <row r="22" spans="1:18" x14ac:dyDescent="0.2">
      <c r="A22" s="10"/>
      <c r="B22" s="11" t="s">
        <v>12</v>
      </c>
      <c r="C22" s="11" t="s">
        <v>10</v>
      </c>
      <c r="D22" s="11" t="s">
        <v>19</v>
      </c>
      <c r="E22" s="13">
        <v>42381</v>
      </c>
      <c r="F22" s="13">
        <v>42416</v>
      </c>
      <c r="G22" s="13">
        <v>42416</v>
      </c>
      <c r="H22" s="12"/>
    </row>
    <row r="23" spans="1:18" x14ac:dyDescent="0.2">
      <c r="A23" s="10"/>
      <c r="B23" s="11" t="s">
        <v>14</v>
      </c>
      <c r="C23" s="11" t="s">
        <v>13</v>
      </c>
      <c r="D23" s="11" t="s">
        <v>19</v>
      </c>
      <c r="E23" s="13">
        <v>42381</v>
      </c>
      <c r="F23" s="13">
        <v>42416</v>
      </c>
      <c r="G23" s="13">
        <v>42416</v>
      </c>
      <c r="H23" s="15"/>
      <c r="I23" s="14"/>
      <c r="J23" s="14"/>
      <c r="K23" s="14"/>
      <c r="L23" s="14"/>
      <c r="M23" s="14"/>
      <c r="N23" s="14"/>
      <c r="O23" s="14"/>
      <c r="P23" s="14"/>
      <c r="Q23" s="14"/>
      <c r="R23" s="14"/>
    </row>
    <row r="24" spans="1:18" x14ac:dyDescent="0.2">
      <c r="A24" s="10"/>
      <c r="B24" s="11" t="s">
        <v>21</v>
      </c>
      <c r="C24" s="11" t="s">
        <v>13</v>
      </c>
      <c r="D24" s="11" t="s">
        <v>19</v>
      </c>
      <c r="E24" s="13">
        <v>42402</v>
      </c>
      <c r="F24" s="13">
        <v>42416</v>
      </c>
      <c r="G24" s="13">
        <v>42416</v>
      </c>
      <c r="H24" s="12"/>
      <c r="I24" s="14"/>
      <c r="J24" s="14"/>
      <c r="K24" s="14"/>
      <c r="L24" s="14"/>
      <c r="M24" s="14"/>
      <c r="N24" s="14"/>
      <c r="O24" s="14"/>
      <c r="P24" s="14"/>
      <c r="Q24" s="14"/>
      <c r="R24" s="14"/>
    </row>
    <row r="25" spans="1:18" x14ac:dyDescent="0.2">
      <c r="A25" s="10"/>
      <c r="B25" s="11" t="s">
        <v>8</v>
      </c>
      <c r="C25" s="11" t="s">
        <v>7</v>
      </c>
      <c r="D25" s="11" t="s">
        <v>19</v>
      </c>
      <c r="E25" s="13">
        <v>42381</v>
      </c>
      <c r="F25" s="13">
        <v>42402</v>
      </c>
      <c r="G25" s="13">
        <v>42402</v>
      </c>
      <c r="H25" s="12"/>
      <c r="I25" s="14"/>
      <c r="J25" s="14"/>
      <c r="K25" s="14"/>
      <c r="L25" s="14"/>
      <c r="M25" s="14"/>
      <c r="N25" s="14"/>
      <c r="O25" s="14"/>
      <c r="P25" s="14"/>
      <c r="Q25" s="14"/>
      <c r="R25" s="14"/>
    </row>
    <row r="26" spans="1:18" x14ac:dyDescent="0.2">
      <c r="A26" s="10"/>
      <c r="B26" s="11" t="s">
        <v>11</v>
      </c>
      <c r="C26" s="11" t="s">
        <v>9</v>
      </c>
      <c r="D26" s="11" t="s">
        <v>19</v>
      </c>
      <c r="E26" s="13">
        <v>42381</v>
      </c>
      <c r="F26" s="13">
        <v>42402</v>
      </c>
      <c r="G26" s="13">
        <v>42402</v>
      </c>
      <c r="H26" s="12"/>
      <c r="I26" s="14"/>
      <c r="J26" s="14"/>
      <c r="K26" s="14"/>
      <c r="L26" s="14"/>
      <c r="M26" s="14"/>
      <c r="N26" s="14"/>
      <c r="O26" s="14"/>
      <c r="P26" s="14"/>
      <c r="Q26" s="14"/>
      <c r="R26" s="14"/>
    </row>
    <row r="27" spans="1:18" s="14" customFormat="1" x14ac:dyDescent="0.2">
      <c r="A27" s="10"/>
      <c r="B27" s="11" t="s">
        <v>16</v>
      </c>
      <c r="C27" s="11" t="s">
        <v>15</v>
      </c>
      <c r="D27" s="11" t="s">
        <v>19</v>
      </c>
      <c r="E27" s="13">
        <v>42381</v>
      </c>
      <c r="F27" s="13">
        <v>42402</v>
      </c>
      <c r="G27" s="13">
        <v>42402</v>
      </c>
      <c r="H27" s="12"/>
    </row>
    <row r="28" spans="1:18" x14ac:dyDescent="0.2">
      <c r="A28" s="10"/>
      <c r="B28" s="11" t="s">
        <v>24</v>
      </c>
      <c r="C28" s="11" t="s">
        <v>23</v>
      </c>
      <c r="D28" s="11" t="s">
        <v>19</v>
      </c>
      <c r="E28" s="13">
        <v>42381</v>
      </c>
      <c r="F28" s="13">
        <v>42491</v>
      </c>
      <c r="G28" s="13">
        <v>42472</v>
      </c>
      <c r="H28" s="12"/>
      <c r="I28" s="14"/>
      <c r="J28" s="14"/>
      <c r="K28" s="14"/>
      <c r="L28" s="14"/>
      <c r="M28" s="14"/>
      <c r="N28" s="14"/>
      <c r="O28" s="14"/>
      <c r="P28" s="14"/>
      <c r="Q28" s="14"/>
      <c r="R28" s="14"/>
    </row>
    <row r="29" spans="1:18" s="19" customFormat="1" x14ac:dyDescent="0.2">
      <c r="A29" s="27"/>
      <c r="B29" s="26" t="s">
        <v>34</v>
      </c>
      <c r="C29" s="26" t="s">
        <v>31</v>
      </c>
      <c r="D29" s="26" t="s">
        <v>19</v>
      </c>
      <c r="E29" s="21">
        <v>42486</v>
      </c>
      <c r="F29" s="21">
        <v>42507</v>
      </c>
      <c r="G29" s="21">
        <v>42507</v>
      </c>
      <c r="H29" s="28"/>
    </row>
    <row r="30" spans="1:18" s="14" customFormat="1" x14ac:dyDescent="0.2">
      <c r="A30" s="16"/>
      <c r="B30" s="11" t="s">
        <v>32</v>
      </c>
      <c r="C30" s="11" t="s">
        <v>27</v>
      </c>
      <c r="D30" s="11" t="s">
        <v>35</v>
      </c>
      <c r="E30" s="18">
        <v>42486</v>
      </c>
      <c r="F30" s="18">
        <v>42507</v>
      </c>
      <c r="G30" s="21">
        <v>42507</v>
      </c>
      <c r="H30" s="17"/>
    </row>
    <row r="31" spans="1:18" s="25" customFormat="1" x14ac:dyDescent="0.2">
      <c r="A31" s="27"/>
      <c r="B31" s="26" t="s">
        <v>26</v>
      </c>
      <c r="C31" s="26" t="s">
        <v>10</v>
      </c>
      <c r="D31" s="26" t="s">
        <v>19</v>
      </c>
      <c r="E31" s="21">
        <v>42430</v>
      </c>
      <c r="F31" s="21">
        <v>42492</v>
      </c>
      <c r="G31" s="21">
        <v>42521</v>
      </c>
      <c r="H31" s="28"/>
    </row>
    <row r="32" spans="1:18" s="14" customFormat="1" x14ac:dyDescent="0.2">
      <c r="A32" s="10"/>
      <c r="B32" s="11" t="s">
        <v>40</v>
      </c>
      <c r="C32" s="11" t="s">
        <v>42</v>
      </c>
      <c r="D32" s="11" t="s">
        <v>19</v>
      </c>
      <c r="E32" s="18">
        <v>42507</v>
      </c>
      <c r="F32" s="18">
        <v>42521</v>
      </c>
      <c r="G32" s="18">
        <v>42521</v>
      </c>
      <c r="H32" s="17"/>
    </row>
    <row r="33" spans="1:8" s="14" customFormat="1" x14ac:dyDescent="0.2">
      <c r="A33" s="27"/>
      <c r="B33" s="26" t="s">
        <v>41</v>
      </c>
      <c r="C33" s="26" t="s">
        <v>39</v>
      </c>
      <c r="D33" s="26" t="s">
        <v>19</v>
      </c>
      <c r="E33" s="21">
        <v>42507</v>
      </c>
      <c r="F33" s="21">
        <v>42521</v>
      </c>
      <c r="G33" s="21">
        <v>42521</v>
      </c>
      <c r="H33" s="28"/>
    </row>
    <row r="34" spans="1:8" s="14" customFormat="1" x14ac:dyDescent="0.2">
      <c r="A34" s="10"/>
      <c r="B34" s="11" t="s">
        <v>33</v>
      </c>
      <c r="C34" s="11" t="s">
        <v>31</v>
      </c>
      <c r="D34" s="11" t="s">
        <v>44</v>
      </c>
      <c r="E34" s="23">
        <v>42486</v>
      </c>
      <c r="F34" s="23">
        <v>42507</v>
      </c>
      <c r="G34" s="18">
        <v>42521</v>
      </c>
      <c r="H34" s="12"/>
    </row>
    <row r="35" spans="1:8" s="25" customFormat="1" x14ac:dyDescent="0.2">
      <c r="A35" s="27"/>
      <c r="B35" s="26" t="s">
        <v>49</v>
      </c>
      <c r="C35" s="26" t="s">
        <v>27</v>
      </c>
      <c r="D35" s="26" t="s">
        <v>19</v>
      </c>
      <c r="E35" s="21">
        <v>42507</v>
      </c>
      <c r="F35" s="21">
        <v>42551</v>
      </c>
      <c r="G35" s="21">
        <v>42535</v>
      </c>
      <c r="H35" s="28"/>
    </row>
    <row r="36" spans="1:8" s="14" customFormat="1" x14ac:dyDescent="0.2">
      <c r="A36" s="10"/>
      <c r="B36" s="11" t="s">
        <v>48</v>
      </c>
      <c r="C36" s="11" t="s">
        <v>47</v>
      </c>
      <c r="D36" s="11" t="s">
        <v>19</v>
      </c>
      <c r="E36" s="18">
        <v>42521</v>
      </c>
      <c r="F36" s="13">
        <v>42551</v>
      </c>
      <c r="G36" s="18">
        <v>42535</v>
      </c>
      <c r="H36" s="29"/>
    </row>
    <row r="37" spans="1:8" s="25" customFormat="1" x14ac:dyDescent="0.2">
      <c r="A37" s="27"/>
      <c r="B37" s="26" t="s">
        <v>46</v>
      </c>
      <c r="C37" s="26" t="s">
        <v>45</v>
      </c>
      <c r="D37" s="26" t="s">
        <v>19</v>
      </c>
      <c r="E37" s="21">
        <v>42521</v>
      </c>
      <c r="F37" s="21">
        <v>42551</v>
      </c>
      <c r="G37" s="21">
        <v>42535</v>
      </c>
      <c r="H37" s="28"/>
    </row>
    <row r="38" spans="1:8" s="14" customFormat="1" x14ac:dyDescent="0.2">
      <c r="A38" s="10"/>
      <c r="B38" s="11" t="s">
        <v>25</v>
      </c>
      <c r="C38" s="11" t="s">
        <v>43</v>
      </c>
      <c r="D38" s="11" t="s">
        <v>19</v>
      </c>
      <c r="E38" s="18">
        <v>42430</v>
      </c>
      <c r="F38" s="13">
        <v>42551</v>
      </c>
      <c r="G38" s="18">
        <v>42551</v>
      </c>
      <c r="H38" s="29"/>
    </row>
    <row r="39" spans="1:8" ht="29" x14ac:dyDescent="0.2">
      <c r="A39" s="27"/>
      <c r="B39" s="26" t="s">
        <v>29</v>
      </c>
      <c r="C39" s="26" t="s">
        <v>23</v>
      </c>
      <c r="D39" s="26" t="s">
        <v>19</v>
      </c>
      <c r="E39" s="21">
        <v>42458</v>
      </c>
      <c r="F39" s="21">
        <v>42551</v>
      </c>
      <c r="G39" s="21">
        <v>42551</v>
      </c>
      <c r="H39" s="28"/>
    </row>
  </sheetData>
  <customSheetViews>
    <customSheetView guid="{EB7D6A2C-65C1-F340-8B89-7DF84D3632EB}" scale="200" showPageBreaks="1">
      <selection sqref="A1:H7"/>
    </customSheetView>
  </customSheetViews>
  <phoneticPr fontId="6" type="noConversion"/>
  <pageMargins left="0.75" right="0.75" top="1" bottom="1" header="0.5" footer="0.5"/>
  <pageSetup paperSize="9" orientation="portrait" horizontalDpi="4294967292" verticalDpi="4294967292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CERN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Guido Sterbini</dc:creator>
  <cp:lastModifiedBy>Microsoft Office User</cp:lastModifiedBy>
  <dcterms:created xsi:type="dcterms:W3CDTF">2015-11-25T21:59:29Z</dcterms:created>
  <dcterms:modified xsi:type="dcterms:W3CDTF">2016-11-24T06:39:51Z</dcterms:modified>
</cp:coreProperties>
</file>