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780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ahuschau/cernbox/PS_activities/LIU-PS_meetings/Meeting_146/"/>
    </mc:Choice>
  </mc:AlternateContent>
  <bookViews>
    <workbookView xWindow="0" yWindow="460" windowWidth="33600" windowHeight="20460" tabRatio="500"/>
  </bookViews>
  <sheets>
    <sheet name="Sheet1" sheetId="1" r:id="rId1"/>
  </sheets>
  <calcPr calcId="150001" concurrentCalc="0"/>
  <customWorkbookViews>
    <customWorkbookView name="View" guid="{EB7D6A2C-65C1-F340-8B89-7DF84D3632EB}" includePrintSettings="0" includeHiddenRowCol="0" yWindow="9" windowWidth="1440" windowHeight="868" tabRatio="500" activeSheetId="1"/>
  </customWorkbookViews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" l="1"/>
</calcChain>
</file>

<file path=xl/sharedStrings.xml><?xml version="1.0" encoding="utf-8"?>
<sst xmlns="http://schemas.openxmlformats.org/spreadsheetml/2006/main" count="140" uniqueCount="82">
  <si>
    <t>Follow-up by</t>
  </si>
  <si>
    <t>Closed</t>
  </si>
  <si>
    <t>ACTION Description</t>
  </si>
  <si>
    <t>Status</t>
  </si>
  <si>
    <t>Open</t>
  </si>
  <si>
    <t>Comments</t>
  </si>
  <si>
    <t>OPEN</t>
  </si>
  <si>
    <t>K. Hanke and C. Rossi</t>
  </si>
  <si>
    <t xml:space="preserve">Clarify the RF heat load requirement </t>
  </si>
  <si>
    <t>C. Bertone</t>
  </si>
  <si>
    <t>D. Bodart</t>
  </si>
  <si>
    <t xml:space="preserve">Quantify and communicate the transport WU budget for TT2 LIU-PS related activities </t>
  </si>
  <si>
    <t xml:space="preserve">Quantify and communicate the magnet WU budget for TT2 LIU-PS related activities </t>
  </si>
  <si>
    <t>J. Devine</t>
  </si>
  <si>
    <t xml:space="preserve">Quantify and communicate the AC/DC WUs budget for TT2 LIU-PS related activities </t>
  </si>
  <si>
    <t>S. Pittet and R. Mompo</t>
  </si>
  <si>
    <t xml:space="preserve">Clarify the responsibility of the present TT2 interlock system dismantling </t>
  </si>
  <si>
    <t xml:space="preserve">Clarify the need and the preferred implementation for the TGM external condition </t>
  </si>
  <si>
    <t>Deadline</t>
  </si>
  <si>
    <t>CLOSED</t>
  </si>
  <si>
    <t>IDX</t>
  </si>
  <si>
    <t>Clarify the DC cable extra budget (177 kCHF) for the PSR</t>
  </si>
  <si>
    <t>R. Steerenberg</t>
  </si>
  <si>
    <t xml:space="preserve">S. Deleval </t>
  </si>
  <si>
    <t xml:space="preserve">EN-CV inventory for LIU-PS installations </t>
  </si>
  <si>
    <t xml:space="preserve">EN-EL inventory for LIU-PS installations </t>
  </si>
  <si>
    <t xml:space="preserve">Provide mechanical drawings for BGI magnet integration to J.-M. Lacroix and Y. Muttoni </t>
  </si>
  <si>
    <t>K. Hanke</t>
  </si>
  <si>
    <t>Distribute the EN-EL cables inventory to the WP holders</t>
  </si>
  <si>
    <t>Provide an estimate for the cost of the PS cooling station upgrade considering the direct connection to TT2</t>
  </si>
  <si>
    <t>Clarify the position of the vertical BGI</t>
  </si>
  <si>
    <t xml:space="preserve">H. Damerau </t>
  </si>
  <si>
    <t>Organize a meetign for the BGI magnet status</t>
  </si>
  <si>
    <t>Complete with the plan number the EN-EL cable request inventory</t>
  </si>
  <si>
    <t>Request a reference measurement for the present MU42 vacuum chamber</t>
  </si>
  <si>
    <t>DELETED</t>
  </si>
  <si>
    <t>Report on the reference measurement of the MU42</t>
  </si>
  <si>
    <t>T. Dobers</t>
  </si>
  <si>
    <t>Contact the different teams for complete injection power converter specs</t>
  </si>
  <si>
    <t xml:space="preserve">K. Hanke </t>
  </si>
  <si>
    <t>Clarify BLM rack position</t>
  </si>
  <si>
    <t>Contact M. Puccio for the protection of the low energy quadrupoles</t>
  </si>
  <si>
    <t>K. Hanke, H. Damerau</t>
  </si>
  <si>
    <t>J. Devine, P. Lelong</t>
  </si>
  <si>
    <t>S. Mataguez</t>
  </si>
  <si>
    <t>Verify the civil work (mini-shafts) for the BLM cables passage</t>
  </si>
  <si>
    <t xml:space="preserve">C. Zamantzas </t>
  </si>
  <si>
    <t xml:space="preserve">Define BLM crate layouts </t>
  </si>
  <si>
    <t xml:space="preserve">Bumper integration to report/discuss in the integration meeting </t>
  </si>
  <si>
    <t>J-M. Cravero</t>
  </si>
  <si>
    <t>EN-EL inventory for LIU-PS installations for LS2</t>
  </si>
  <si>
    <t xml:space="preserve">ECR of the BGI magnet </t>
  </si>
  <si>
    <t>A. Guerrero</t>
  </si>
  <si>
    <t>SRR for the vertical BGI (SS84)</t>
  </si>
  <si>
    <t>Requirements for the V BGI magent (aperture and B field)</t>
  </si>
  <si>
    <t>Verify if the SRR for extra cooling piping is needed</t>
  </si>
  <si>
    <t>S. Deleval</t>
  </si>
  <si>
    <t>ECR and SRR for the piping modification for the new cooling stations</t>
  </si>
  <si>
    <t>LIU-PS meeting</t>
  </si>
  <si>
    <t>To complete the ECR of the BGI magnet</t>
  </si>
  <si>
    <t>To complete the ECR of the MU41 quadrupole</t>
  </si>
  <si>
    <t>Sent to the integration team a refined BGI magnet model</t>
  </si>
  <si>
    <t>MERGED</t>
  </si>
  <si>
    <t>SEM Grids functional specification</t>
  </si>
  <si>
    <t>SEM Grids mechanics installation in EYETS16/17</t>
  </si>
  <si>
    <t>G. Sterbini and PS-OP</t>
  </si>
  <si>
    <t xml:space="preserve">Functional specifications for the low energy correctors, quadrupoles and injection bumpers </t>
  </si>
  <si>
    <t>Follow-up of the ECR of the EYETS still not completed (BLMs)</t>
  </si>
  <si>
    <t>Input for the vacuum chamber design of the injection bumpers</t>
  </si>
  <si>
    <t>Evaluate the  cable redundancy for the skew quadrupoles and vertical correctors.</t>
  </si>
  <si>
    <t xml:space="preserve"> D. Bodart, P. Lelong and G. Sterbini</t>
  </si>
  <si>
    <t>T. Dobers, S. Mataguez</t>
  </si>
  <si>
    <t>ECR for prototype WS</t>
  </si>
  <si>
    <t>ECR for vertical BGI</t>
  </si>
  <si>
    <t>J. Storey</t>
  </si>
  <si>
    <t>Verification of SS alignment during TS2</t>
  </si>
  <si>
    <t>Alignment of SS82 during TS3</t>
  </si>
  <si>
    <t>T. Dobers, J. Somoza</t>
  </si>
  <si>
    <t>Design optimization of the LIU injection bumpers</t>
  </si>
  <si>
    <t>D. Bodart, J. Borburgh, J.-M. Cravero, J. Hansen, A. Huschauer, S. Pittet</t>
  </si>
  <si>
    <t>Grouped list of activites for LS2</t>
  </si>
  <si>
    <t>F. Pedrosa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</si>
</sst>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1"/>
      <name val="Cambria"/>
      <scheme val="major"/>
    </font>
    <font>
      <sz val="11"/>
      <color theme="1"/>
      <name val="Cambria"/>
      <scheme val="major"/>
    </font>
    <font>
      <sz val="11"/>
      <color rgb="FFFF0000"/>
      <name val="Cambria"/>
      <scheme val="major"/>
    </font>
    <font>
      <sz val="11"/>
      <color theme="0" tint="-0.499984740745262"/>
      <name val="Cambria"/>
      <scheme val="maj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1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33">
    <xf numFmtId="0" fontId="0" fillId="0" borderId="0" xfId="0"/>
    <xf numFmtId="0" fontId="4" fillId="0" borderId="1" xfId="0" applyFont="1" applyBorder="1" applyAlignment="1">
      <alignment wrapText="1"/>
    </xf>
    <xf numFmtId="0" fontId="5" fillId="0" borderId="0" xfId="0" applyFont="1"/>
    <xf numFmtId="22" fontId="5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0" fontId="4" fillId="0" borderId="2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left"/>
    </xf>
    <xf numFmtId="0" fontId="6" fillId="0" borderId="1" xfId="0" applyFont="1" applyBorder="1"/>
    <xf numFmtId="15" fontId="4" fillId="0" borderId="1" xfId="0" applyNumberFormat="1" applyFont="1" applyBorder="1" applyAlignment="1">
      <alignment horizontal="left"/>
    </xf>
    <xf numFmtId="15" fontId="7" fillId="0" borderId="1" xfId="0" applyNumberFormat="1" applyFont="1" applyBorder="1" applyAlignment="1">
      <alignment horizontal="left"/>
    </xf>
    <xf numFmtId="0" fontId="7" fillId="0" borderId="0" xfId="0" applyFont="1"/>
    <xf numFmtId="0" fontId="7" fillId="0" borderId="1" xfId="0" applyFont="1" applyBorder="1" applyAlignment="1">
      <alignment wrapText="1"/>
    </xf>
    <xf numFmtId="0" fontId="7" fillId="0" borderId="3" xfId="0" applyFont="1" applyBorder="1" applyAlignment="1">
      <alignment wrapText="1"/>
    </xf>
    <xf numFmtId="0" fontId="7" fillId="0" borderId="1" xfId="0" applyFont="1" applyBorder="1"/>
    <xf numFmtId="0" fontId="7" fillId="2" borderId="1" xfId="0" applyFont="1" applyFill="1" applyBorder="1" applyAlignment="1">
      <alignment wrapText="1"/>
    </xf>
    <xf numFmtId="0" fontId="7" fillId="0" borderId="0" xfId="0" applyFont="1" applyFill="1" applyBorder="1"/>
    <xf numFmtId="15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/>
    <xf numFmtId="15" fontId="7" fillId="2" borderId="1" xfId="0" applyNumberFormat="1" applyFont="1" applyFill="1" applyBorder="1" applyAlignment="1">
      <alignment horizontal="left"/>
    </xf>
    <xf numFmtId="0" fontId="7" fillId="2" borderId="1" xfId="0" applyFont="1" applyFill="1" applyBorder="1"/>
    <xf numFmtId="0" fontId="7" fillId="0" borderId="0" xfId="0" applyFont="1" applyFill="1"/>
    <xf numFmtId="0" fontId="7" fillId="0" borderId="1" xfId="0" applyFont="1" applyFill="1" applyBorder="1" applyAlignment="1">
      <alignment wrapText="1"/>
    </xf>
    <xf numFmtId="15" fontId="7" fillId="0" borderId="4" xfId="0" applyNumberFormat="1" applyFont="1" applyBorder="1" applyAlignment="1">
      <alignment horizontal="left"/>
    </xf>
    <xf numFmtId="0" fontId="4" fillId="0" borderId="3" xfId="0" applyFont="1" applyBorder="1" applyAlignment="1">
      <alignment wrapText="1"/>
    </xf>
    <xf numFmtId="0" fontId="7" fillId="0" borderId="4" xfId="0" applyFont="1" applyBorder="1" applyAlignment="1">
      <alignment wrapText="1"/>
    </xf>
    <xf numFmtId="0" fontId="7" fillId="0" borderId="4" xfId="0" applyFont="1" applyBorder="1"/>
    <xf numFmtId="15" fontId="7" fillId="0" borderId="4" xfId="0" applyNumberFormat="1" applyFont="1" applyFill="1" applyBorder="1" applyAlignment="1">
      <alignment horizontal="left"/>
    </xf>
    <xf numFmtId="0" fontId="7" fillId="0" borderId="5" xfId="0" applyFont="1" applyBorder="1" applyAlignment="1">
      <alignment wrapText="1"/>
    </xf>
    <xf numFmtId="0" fontId="7" fillId="0" borderId="5" xfId="0" applyFont="1" applyBorder="1"/>
    <xf numFmtId="15" fontId="7" fillId="0" borderId="5" xfId="0" applyNumberFormat="1" applyFont="1" applyFill="1" applyBorder="1" applyAlignment="1">
      <alignment horizontal="left"/>
    </xf>
    <xf numFmtId="15" fontId="7" fillId="0" borderId="5" xfId="0" applyNumberFormat="1" applyFont="1" applyBorder="1" applyAlignment="1">
      <alignment horizontal="left"/>
    </xf>
    <xf numFmtId="0" fontId="4" fillId="0" borderId="6" xfId="0" applyFont="1" applyBorder="1"/>
  </cellXfs>
  <cellStyles count="11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mbria"/>
        <scheme val="major"/>
      </font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mbria"/>
        <scheme val="major"/>
      </font>
      <alignment horizontal="left" vertical="bottom" textRotation="0" wrapText="0" indent="0" justifyLastLine="0" shrinkToFit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mbria"/>
        <scheme val="major"/>
      </font>
      <numFmt numFmtId="20" formatCode="dd\-mmm\-yy"/>
      <alignment horizontal="left" vertical="bottom" textRotation="0" wrapText="0" indent="0" justifyLastLine="0" shrinkToFit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mbria"/>
        <scheme val="major"/>
      </font>
      <numFmt numFmtId="20" formatCode="dd\-mmm\-yy"/>
      <alignment horizontal="left" vertical="bottom" textRotation="0" wrapText="0" indent="0" justifyLastLine="0" shrinkToFit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mbria"/>
        <scheme val="major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mbria"/>
        <scheme val="major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mbria"/>
        <scheme val="major"/>
      </font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mbria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mbria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mbria"/>
        <scheme val="major"/>
      </font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1" displayName="Table1" ref="A2:H34" totalsRowShown="0" headerRowDxfId="9" dataDxfId="8">
  <autoFilter ref="A2:H34"/>
  <sortState ref="A3:H16">
    <sortCondition descending="1" ref="D2:D16"/>
  </sortState>
  <tableColumns count="8">
    <tableColumn id="8" name="IDX" dataDxfId="7"/>
    <tableColumn id="1" name="ACTION Description" dataDxfId="6"/>
    <tableColumn id="2" name="Follow-up by" dataDxfId="5"/>
    <tableColumn id="3" name="Status" dataDxfId="4"/>
    <tableColumn id="4" name="Open" dataDxfId="3"/>
    <tableColumn id="7" name="Deadline" dataDxfId="2"/>
    <tableColumn id="5" name="Closed" dataDxfId="1"/>
    <tableColumn id="6" name="Comments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abSelected="1" workbookViewId="0">
      <selection activeCell="A5" sqref="A5"/>
    </sheetView>
  </sheetViews>
  <sheetFormatPr baseColWidth="10" defaultColWidth="11" defaultRowHeight="14" x14ac:dyDescent="0.15"/>
  <cols>
    <col min="1" max="1" width="4.83203125" style="2" customWidth="1"/>
    <col min="2" max="2" width="70" style="2" customWidth="1"/>
    <col min="3" max="3" width="38.6640625" style="2" customWidth="1"/>
    <col min="4" max="4" width="11.5" style="4" customWidth="1"/>
    <col min="5" max="5" width="10.1640625" style="4" customWidth="1"/>
    <col min="6" max="6" width="11.33203125" style="4" bestFit="1" customWidth="1"/>
    <col min="7" max="7" width="10.83203125" style="2" bestFit="1" customWidth="1"/>
    <col min="8" max="8" width="14.6640625" style="2" customWidth="1"/>
    <col min="9" max="16384" width="11" style="2"/>
  </cols>
  <sheetData>
    <row r="1" spans="1:8" x14ac:dyDescent="0.15">
      <c r="B1" s="3">
        <f ca="1">NOW()</f>
        <v>43059.923985532405</v>
      </c>
    </row>
    <row r="2" spans="1:8" x14ac:dyDescent="0.15">
      <c r="A2" s="5" t="s">
        <v>20</v>
      </c>
      <c r="B2" s="6" t="s">
        <v>2</v>
      </c>
      <c r="C2" s="6" t="s">
        <v>0</v>
      </c>
      <c r="D2" s="6" t="s">
        <v>3</v>
      </c>
      <c r="E2" s="7" t="s">
        <v>4</v>
      </c>
      <c r="F2" s="7" t="s">
        <v>18</v>
      </c>
      <c r="G2" s="6" t="s">
        <v>1</v>
      </c>
      <c r="H2" s="6" t="s">
        <v>5</v>
      </c>
    </row>
    <row r="3" spans="1:8" x14ac:dyDescent="0.15">
      <c r="A3" s="1">
        <v>1</v>
      </c>
      <c r="B3" s="1" t="s">
        <v>50</v>
      </c>
      <c r="C3" s="1" t="s">
        <v>43</v>
      </c>
      <c r="D3" s="8" t="s">
        <v>6</v>
      </c>
      <c r="E3" s="9">
        <v>42551</v>
      </c>
      <c r="F3" s="9">
        <v>43100</v>
      </c>
      <c r="G3" s="7"/>
      <c r="H3" s="6"/>
    </row>
    <row r="4" spans="1:8" x14ac:dyDescent="0.15">
      <c r="A4" s="1">
        <v>2</v>
      </c>
      <c r="B4" s="24" t="s">
        <v>73</v>
      </c>
      <c r="C4" s="1" t="s">
        <v>74</v>
      </c>
      <c r="D4" s="8" t="s">
        <v>6</v>
      </c>
      <c r="E4" s="9">
        <v>42899</v>
      </c>
      <c r="F4" s="9">
        <v>43190</v>
      </c>
      <c r="G4" s="9"/>
      <c r="H4" s="32"/>
    </row>
    <row r="5" spans="1:8" ht="27" customHeight="1" x14ac:dyDescent="0.15">
      <c r="A5" s="1"/>
      <c r="B5" s="13" t="s">
        <v>78</v>
      </c>
      <c r="C5" s="13" t="s">
        <v>79</v>
      </c>
      <c r="D5" s="14" t="s">
        <v>19</v>
      </c>
      <c r="E5" s="10">
        <v>42857</v>
      </c>
      <c r="F5" s="10">
        <v>43069</v>
      </c>
      <c r="G5" s="10">
        <v>43053</v>
      </c>
      <c r="H5" s="6"/>
    </row>
    <row r="6" spans="1:8" x14ac:dyDescent="0.15">
      <c r="A6" s="1"/>
      <c r="B6" s="13" t="s">
        <v>80</v>
      </c>
      <c r="C6" s="13" t="s">
        <v>81</v>
      </c>
      <c r="D6" s="14" t="s">
        <v>19</v>
      </c>
      <c r="E6" s="10">
        <v>43025</v>
      </c>
      <c r="F6" s="10">
        <v>43053</v>
      </c>
      <c r="G6" s="10">
        <v>43053</v>
      </c>
      <c r="H6" s="32"/>
    </row>
    <row r="7" spans="1:8" x14ac:dyDescent="0.15">
      <c r="A7" s="1"/>
      <c r="B7" s="13" t="s">
        <v>76</v>
      </c>
      <c r="C7" s="12" t="s">
        <v>77</v>
      </c>
      <c r="D7" s="14" t="s">
        <v>19</v>
      </c>
      <c r="E7" s="10">
        <v>42942</v>
      </c>
      <c r="F7" s="10">
        <v>43011</v>
      </c>
      <c r="G7" s="10">
        <v>43011</v>
      </c>
      <c r="H7" s="32"/>
    </row>
    <row r="8" spans="1:8" x14ac:dyDescent="0.15">
      <c r="A8" s="1"/>
      <c r="B8" s="13" t="s">
        <v>57</v>
      </c>
      <c r="C8" s="12" t="s">
        <v>56</v>
      </c>
      <c r="D8" s="14" t="s">
        <v>19</v>
      </c>
      <c r="E8" s="10">
        <v>42563</v>
      </c>
      <c r="F8" s="10">
        <v>42978</v>
      </c>
      <c r="G8" s="10">
        <v>43011</v>
      </c>
      <c r="H8" s="32"/>
    </row>
    <row r="9" spans="1:8" x14ac:dyDescent="0.15">
      <c r="A9" s="1"/>
      <c r="B9" s="13" t="s">
        <v>75</v>
      </c>
      <c r="C9" s="12" t="s">
        <v>71</v>
      </c>
      <c r="D9" s="14" t="s">
        <v>19</v>
      </c>
      <c r="E9" s="10">
        <v>42857</v>
      </c>
      <c r="F9" s="10">
        <v>42947</v>
      </c>
      <c r="G9" s="10">
        <v>42941</v>
      </c>
      <c r="H9" s="32"/>
    </row>
    <row r="10" spans="1:8" x14ac:dyDescent="0.15">
      <c r="A10" s="1"/>
      <c r="B10" s="13" t="s">
        <v>63</v>
      </c>
      <c r="C10" s="12" t="s">
        <v>52</v>
      </c>
      <c r="D10" s="14" t="s">
        <v>19</v>
      </c>
      <c r="E10" s="10">
        <v>42668</v>
      </c>
      <c r="F10" s="10">
        <v>42916</v>
      </c>
      <c r="G10" s="17">
        <v>42944</v>
      </c>
      <c r="H10" s="32"/>
    </row>
    <row r="11" spans="1:8" x14ac:dyDescent="0.15">
      <c r="A11" s="1"/>
      <c r="B11" s="13" t="s">
        <v>72</v>
      </c>
      <c r="C11" s="12" t="s">
        <v>52</v>
      </c>
      <c r="D11" s="14" t="s">
        <v>19</v>
      </c>
      <c r="E11" s="17">
        <v>42899</v>
      </c>
      <c r="F11" s="17">
        <v>42978</v>
      </c>
      <c r="G11" s="17">
        <v>42913</v>
      </c>
      <c r="H11" s="32"/>
    </row>
    <row r="12" spans="1:8" s="11" customFormat="1" ht="28" x14ac:dyDescent="0.15">
      <c r="A12" s="12"/>
      <c r="B12" s="13" t="s">
        <v>66</v>
      </c>
      <c r="C12" s="12" t="s">
        <v>65</v>
      </c>
      <c r="D12" s="14" t="s">
        <v>19</v>
      </c>
      <c r="E12" s="10">
        <v>42698</v>
      </c>
      <c r="F12" s="10">
        <v>42794</v>
      </c>
      <c r="G12" s="10">
        <v>42815</v>
      </c>
      <c r="H12" s="14"/>
    </row>
    <row r="13" spans="1:8" s="11" customFormat="1" x14ac:dyDescent="0.15">
      <c r="A13" s="12"/>
      <c r="B13" s="13" t="s">
        <v>69</v>
      </c>
      <c r="C13" s="12" t="s">
        <v>70</v>
      </c>
      <c r="D13" s="14" t="s">
        <v>19</v>
      </c>
      <c r="E13" s="10">
        <v>42801</v>
      </c>
      <c r="F13" s="10">
        <v>42815</v>
      </c>
      <c r="G13" s="10">
        <v>42815</v>
      </c>
      <c r="H13" s="14"/>
    </row>
    <row r="14" spans="1:8" s="11" customFormat="1" x14ac:dyDescent="0.15">
      <c r="A14" s="12"/>
      <c r="B14" s="13" t="s">
        <v>68</v>
      </c>
      <c r="C14" s="12" t="s">
        <v>10</v>
      </c>
      <c r="D14" s="14" t="s">
        <v>19</v>
      </c>
      <c r="E14" s="10">
        <v>42640</v>
      </c>
      <c r="F14" s="10">
        <v>42794</v>
      </c>
      <c r="G14" s="10">
        <v>42801</v>
      </c>
      <c r="H14" s="14"/>
    </row>
    <row r="15" spans="1:8" s="11" customFormat="1" x14ac:dyDescent="0.15">
      <c r="A15" s="12"/>
      <c r="B15" s="13" t="s">
        <v>67</v>
      </c>
      <c r="C15" s="12" t="s">
        <v>58</v>
      </c>
      <c r="D15" s="14" t="s">
        <v>19</v>
      </c>
      <c r="E15" s="10">
        <v>42591</v>
      </c>
      <c r="F15" s="10">
        <v>42612</v>
      </c>
      <c r="G15" s="10">
        <v>42766</v>
      </c>
      <c r="H15" s="14"/>
    </row>
    <row r="16" spans="1:8" s="11" customFormat="1" x14ac:dyDescent="0.15">
      <c r="A16" s="12"/>
      <c r="B16" s="13" t="s">
        <v>64</v>
      </c>
      <c r="C16" s="12" t="s">
        <v>52</v>
      </c>
      <c r="D16" s="14" t="s">
        <v>19</v>
      </c>
      <c r="E16" s="10">
        <v>42668</v>
      </c>
      <c r="F16" s="10">
        <v>42689</v>
      </c>
      <c r="G16" s="10">
        <v>42689</v>
      </c>
      <c r="H16" s="14"/>
    </row>
    <row r="17" spans="1:8" s="11" customFormat="1" x14ac:dyDescent="0.15">
      <c r="A17" s="12"/>
      <c r="B17" s="13" t="s">
        <v>61</v>
      </c>
      <c r="C17" s="12" t="s">
        <v>10</v>
      </c>
      <c r="D17" s="14" t="s">
        <v>19</v>
      </c>
      <c r="E17" s="10">
        <v>42640</v>
      </c>
      <c r="F17" s="10">
        <v>42654</v>
      </c>
      <c r="G17" s="10">
        <v>42654</v>
      </c>
      <c r="H17" s="14"/>
    </row>
    <row r="18" spans="1:8" s="11" customFormat="1" x14ac:dyDescent="0.15">
      <c r="A18" s="12"/>
      <c r="B18" s="13" t="s">
        <v>59</v>
      </c>
      <c r="C18" s="12" t="s">
        <v>10</v>
      </c>
      <c r="D18" s="14" t="s">
        <v>62</v>
      </c>
      <c r="E18" s="10">
        <v>42625</v>
      </c>
      <c r="F18" s="10">
        <v>42640</v>
      </c>
      <c r="G18" s="10">
        <v>42640</v>
      </c>
      <c r="H18" s="14"/>
    </row>
    <row r="19" spans="1:8" s="11" customFormat="1" x14ac:dyDescent="0.15">
      <c r="A19" s="12"/>
      <c r="B19" s="13" t="s">
        <v>60</v>
      </c>
      <c r="C19" s="12" t="s">
        <v>10</v>
      </c>
      <c r="D19" s="14" t="s">
        <v>19</v>
      </c>
      <c r="E19" s="10">
        <v>42625</v>
      </c>
      <c r="F19" s="10">
        <v>42640</v>
      </c>
      <c r="G19" s="10">
        <v>42640</v>
      </c>
      <c r="H19" s="14"/>
    </row>
    <row r="20" spans="1:8" s="16" customFormat="1" x14ac:dyDescent="0.15">
      <c r="A20" s="12"/>
      <c r="B20" s="12" t="s">
        <v>17</v>
      </c>
      <c r="C20" s="12" t="s">
        <v>22</v>
      </c>
      <c r="D20" s="14" t="s">
        <v>19</v>
      </c>
      <c r="E20" s="10">
        <v>42381</v>
      </c>
      <c r="F20" s="10">
        <v>42605</v>
      </c>
      <c r="G20" s="10">
        <v>42605</v>
      </c>
      <c r="H20" s="14"/>
    </row>
    <row r="21" spans="1:8" s="16" customFormat="1" x14ac:dyDescent="0.15">
      <c r="A21" s="25"/>
      <c r="B21" s="25" t="s">
        <v>51</v>
      </c>
      <c r="C21" s="25" t="s">
        <v>10</v>
      </c>
      <c r="D21" s="26" t="s">
        <v>19</v>
      </c>
      <c r="E21" s="27">
        <v>42430</v>
      </c>
      <c r="F21" s="23">
        <v>42612</v>
      </c>
      <c r="G21" s="23">
        <v>42591</v>
      </c>
      <c r="H21" s="18"/>
    </row>
    <row r="22" spans="1:8" s="16" customFormat="1" x14ac:dyDescent="0.15">
      <c r="A22" s="12"/>
      <c r="B22" s="12" t="s">
        <v>54</v>
      </c>
      <c r="C22" s="12" t="s">
        <v>52</v>
      </c>
      <c r="D22" s="14" t="s">
        <v>19</v>
      </c>
      <c r="E22" s="17">
        <v>42551</v>
      </c>
      <c r="F22" s="10">
        <v>42563</v>
      </c>
      <c r="G22" s="10">
        <v>42563</v>
      </c>
      <c r="H22" s="18"/>
    </row>
    <row r="23" spans="1:8" s="16" customFormat="1" x14ac:dyDescent="0.15">
      <c r="A23" s="28"/>
      <c r="B23" s="28" t="s">
        <v>36</v>
      </c>
      <c r="C23" s="28" t="s">
        <v>37</v>
      </c>
      <c r="D23" s="29" t="s">
        <v>19</v>
      </c>
      <c r="E23" s="30">
        <v>42507</v>
      </c>
      <c r="F23" s="31">
        <v>42563</v>
      </c>
      <c r="G23" s="31">
        <v>42563</v>
      </c>
      <c r="H23" s="18"/>
    </row>
    <row r="24" spans="1:8" s="16" customFormat="1" x14ac:dyDescent="0.15">
      <c r="A24" s="12"/>
      <c r="B24" s="12" t="s">
        <v>38</v>
      </c>
      <c r="C24" s="12" t="s">
        <v>49</v>
      </c>
      <c r="D24" s="14" t="s">
        <v>19</v>
      </c>
      <c r="E24" s="17">
        <v>42507</v>
      </c>
      <c r="F24" s="10">
        <v>42563</v>
      </c>
      <c r="G24" s="10">
        <v>42563</v>
      </c>
      <c r="H24" s="18"/>
    </row>
    <row r="25" spans="1:8" s="16" customFormat="1" x14ac:dyDescent="0.15">
      <c r="A25" s="12"/>
      <c r="B25" s="12" t="s">
        <v>53</v>
      </c>
      <c r="C25" s="12" t="s">
        <v>52</v>
      </c>
      <c r="D25" s="14" t="s">
        <v>19</v>
      </c>
      <c r="E25" s="17">
        <v>42551</v>
      </c>
      <c r="F25" s="10">
        <v>42563</v>
      </c>
      <c r="G25" s="10">
        <v>42563</v>
      </c>
      <c r="H25" s="18"/>
    </row>
    <row r="26" spans="1:8" s="11" customFormat="1" x14ac:dyDescent="0.15">
      <c r="A26" s="12"/>
      <c r="B26" s="12" t="s">
        <v>55</v>
      </c>
      <c r="C26" s="12" t="s">
        <v>44</v>
      </c>
      <c r="D26" s="14" t="s">
        <v>19</v>
      </c>
      <c r="E26" s="17">
        <v>42551</v>
      </c>
      <c r="F26" s="10">
        <v>42563</v>
      </c>
      <c r="G26" s="10">
        <v>42605</v>
      </c>
      <c r="H26" s="18"/>
    </row>
    <row r="27" spans="1:8" s="11" customFormat="1" ht="15" customHeight="1" x14ac:dyDescent="0.15">
      <c r="A27" s="12"/>
      <c r="B27" s="12" t="s">
        <v>30</v>
      </c>
      <c r="C27" s="12" t="s">
        <v>31</v>
      </c>
      <c r="D27" s="12" t="s">
        <v>19</v>
      </c>
      <c r="E27" s="10">
        <v>42472</v>
      </c>
      <c r="F27" s="10">
        <v>42486</v>
      </c>
      <c r="G27" s="10">
        <v>42486</v>
      </c>
      <c r="H27" s="14"/>
    </row>
    <row r="28" spans="1:8" s="11" customFormat="1" ht="16" customHeight="1" x14ac:dyDescent="0.15">
      <c r="A28" s="12"/>
      <c r="B28" s="12" t="s">
        <v>28</v>
      </c>
      <c r="C28" s="12" t="s">
        <v>27</v>
      </c>
      <c r="D28" s="12" t="s">
        <v>19</v>
      </c>
      <c r="E28" s="10">
        <v>42443</v>
      </c>
      <c r="F28" s="10">
        <v>42458</v>
      </c>
      <c r="G28" s="10">
        <v>42458</v>
      </c>
      <c r="H28" s="14"/>
    </row>
    <row r="29" spans="1:8" s="11" customFormat="1" x14ac:dyDescent="0.15">
      <c r="A29" s="12"/>
      <c r="B29" s="12" t="s">
        <v>12</v>
      </c>
      <c r="C29" s="12" t="s">
        <v>10</v>
      </c>
      <c r="D29" s="12" t="s">
        <v>19</v>
      </c>
      <c r="E29" s="10">
        <v>42381</v>
      </c>
      <c r="F29" s="10">
        <v>42416</v>
      </c>
      <c r="G29" s="10">
        <v>42416</v>
      </c>
      <c r="H29" s="14"/>
    </row>
    <row r="30" spans="1:8" s="11" customFormat="1" x14ac:dyDescent="0.15">
      <c r="A30" s="12"/>
      <c r="B30" s="12" t="s">
        <v>14</v>
      </c>
      <c r="C30" s="12" t="s">
        <v>13</v>
      </c>
      <c r="D30" s="12" t="s">
        <v>19</v>
      </c>
      <c r="E30" s="10">
        <v>42381</v>
      </c>
      <c r="F30" s="10">
        <v>42416</v>
      </c>
      <c r="G30" s="10">
        <v>42416</v>
      </c>
      <c r="H30" s="14"/>
    </row>
    <row r="31" spans="1:8" s="11" customFormat="1" x14ac:dyDescent="0.15">
      <c r="A31" s="12"/>
      <c r="B31" s="12" t="s">
        <v>21</v>
      </c>
      <c r="C31" s="12" t="s">
        <v>13</v>
      </c>
      <c r="D31" s="12" t="s">
        <v>19</v>
      </c>
      <c r="E31" s="10">
        <v>42402</v>
      </c>
      <c r="F31" s="10">
        <v>42416</v>
      </c>
      <c r="G31" s="10">
        <v>42416</v>
      </c>
      <c r="H31" s="14"/>
    </row>
    <row r="32" spans="1:8" s="11" customFormat="1" x14ac:dyDescent="0.15">
      <c r="A32" s="12"/>
      <c r="B32" s="12" t="s">
        <v>8</v>
      </c>
      <c r="C32" s="12" t="s">
        <v>7</v>
      </c>
      <c r="D32" s="12" t="s">
        <v>19</v>
      </c>
      <c r="E32" s="10">
        <v>42381</v>
      </c>
      <c r="F32" s="10">
        <v>42402</v>
      </c>
      <c r="G32" s="10">
        <v>42402</v>
      </c>
      <c r="H32" s="14"/>
    </row>
    <row r="33" spans="1:8" s="11" customFormat="1" x14ac:dyDescent="0.15">
      <c r="A33" s="12"/>
      <c r="B33" s="12" t="s">
        <v>11</v>
      </c>
      <c r="C33" s="12" t="s">
        <v>9</v>
      </c>
      <c r="D33" s="12" t="s">
        <v>19</v>
      </c>
      <c r="E33" s="10">
        <v>42381</v>
      </c>
      <c r="F33" s="10">
        <v>42402</v>
      </c>
      <c r="G33" s="10">
        <v>42402</v>
      </c>
      <c r="H33" s="14"/>
    </row>
    <row r="34" spans="1:8" s="11" customFormat="1" x14ac:dyDescent="0.15">
      <c r="A34" s="12"/>
      <c r="B34" s="12" t="s">
        <v>16</v>
      </c>
      <c r="C34" s="12" t="s">
        <v>15</v>
      </c>
      <c r="D34" s="12" t="s">
        <v>19</v>
      </c>
      <c r="E34" s="10">
        <v>42381</v>
      </c>
      <c r="F34" s="10">
        <v>42402</v>
      </c>
      <c r="G34" s="10">
        <v>42402</v>
      </c>
      <c r="H34" s="14"/>
    </row>
    <row r="35" spans="1:8" s="11" customFormat="1" x14ac:dyDescent="0.15">
      <c r="A35" s="12"/>
      <c r="B35" s="12" t="s">
        <v>24</v>
      </c>
      <c r="C35" s="12" t="s">
        <v>23</v>
      </c>
      <c r="D35" s="12" t="s">
        <v>19</v>
      </c>
      <c r="E35" s="10">
        <v>42381</v>
      </c>
      <c r="F35" s="10">
        <v>42491</v>
      </c>
      <c r="G35" s="10">
        <v>42472</v>
      </c>
      <c r="H35" s="14"/>
    </row>
    <row r="36" spans="1:8" s="21" customFormat="1" x14ac:dyDescent="0.15">
      <c r="A36" s="15"/>
      <c r="B36" s="15" t="s">
        <v>34</v>
      </c>
      <c r="C36" s="15" t="s">
        <v>31</v>
      </c>
      <c r="D36" s="15" t="s">
        <v>19</v>
      </c>
      <c r="E36" s="19">
        <v>42486</v>
      </c>
      <c r="F36" s="19">
        <v>42507</v>
      </c>
      <c r="G36" s="19">
        <v>42507</v>
      </c>
      <c r="H36" s="20"/>
    </row>
    <row r="37" spans="1:8" s="11" customFormat="1" x14ac:dyDescent="0.15">
      <c r="A37" s="22"/>
      <c r="B37" s="12" t="s">
        <v>32</v>
      </c>
      <c r="C37" s="12" t="s">
        <v>27</v>
      </c>
      <c r="D37" s="12" t="s">
        <v>35</v>
      </c>
      <c r="E37" s="17">
        <v>42486</v>
      </c>
      <c r="F37" s="17">
        <v>42507</v>
      </c>
      <c r="G37" s="19">
        <v>42507</v>
      </c>
      <c r="H37" s="18"/>
    </row>
    <row r="38" spans="1:8" s="16" customFormat="1" x14ac:dyDescent="0.15">
      <c r="A38" s="15"/>
      <c r="B38" s="15" t="s">
        <v>26</v>
      </c>
      <c r="C38" s="15" t="s">
        <v>10</v>
      </c>
      <c r="D38" s="15" t="s">
        <v>19</v>
      </c>
      <c r="E38" s="19">
        <v>42430</v>
      </c>
      <c r="F38" s="19">
        <v>42492</v>
      </c>
      <c r="G38" s="19">
        <v>42521</v>
      </c>
      <c r="H38" s="20"/>
    </row>
    <row r="39" spans="1:8" s="11" customFormat="1" x14ac:dyDescent="0.15">
      <c r="A39" s="12"/>
      <c r="B39" s="12" t="s">
        <v>40</v>
      </c>
      <c r="C39" s="12" t="s">
        <v>42</v>
      </c>
      <c r="D39" s="12" t="s">
        <v>19</v>
      </c>
      <c r="E39" s="17">
        <v>42507</v>
      </c>
      <c r="F39" s="17">
        <v>42521</v>
      </c>
      <c r="G39" s="17">
        <v>42521</v>
      </c>
      <c r="H39" s="18"/>
    </row>
    <row r="40" spans="1:8" s="11" customFormat="1" x14ac:dyDescent="0.15">
      <c r="A40" s="15"/>
      <c r="B40" s="15" t="s">
        <v>41</v>
      </c>
      <c r="C40" s="15" t="s">
        <v>39</v>
      </c>
      <c r="D40" s="15" t="s">
        <v>19</v>
      </c>
      <c r="E40" s="19">
        <v>42507</v>
      </c>
      <c r="F40" s="19">
        <v>42521</v>
      </c>
      <c r="G40" s="19">
        <v>42521</v>
      </c>
      <c r="H40" s="20"/>
    </row>
    <row r="41" spans="1:8" s="11" customFormat="1" x14ac:dyDescent="0.15">
      <c r="A41" s="12"/>
      <c r="B41" s="12" t="s">
        <v>33</v>
      </c>
      <c r="C41" s="12" t="s">
        <v>31</v>
      </c>
      <c r="D41" s="12" t="s">
        <v>19</v>
      </c>
      <c r="E41" s="23">
        <v>42486</v>
      </c>
      <c r="F41" s="23">
        <v>42507</v>
      </c>
      <c r="G41" s="17">
        <v>42521</v>
      </c>
      <c r="H41" s="14"/>
    </row>
    <row r="42" spans="1:8" s="16" customFormat="1" x14ac:dyDescent="0.15">
      <c r="A42" s="15"/>
      <c r="B42" s="15" t="s">
        <v>48</v>
      </c>
      <c r="C42" s="15" t="s">
        <v>27</v>
      </c>
      <c r="D42" s="15" t="s">
        <v>19</v>
      </c>
      <c r="E42" s="19">
        <v>42507</v>
      </c>
      <c r="F42" s="19">
        <v>42551</v>
      </c>
      <c r="G42" s="19">
        <v>42535</v>
      </c>
      <c r="H42" s="20"/>
    </row>
    <row r="43" spans="1:8" s="11" customFormat="1" x14ac:dyDescent="0.15">
      <c r="A43" s="12"/>
      <c r="B43" s="12" t="s">
        <v>47</v>
      </c>
      <c r="C43" s="12" t="s">
        <v>46</v>
      </c>
      <c r="D43" s="12" t="s">
        <v>19</v>
      </c>
      <c r="E43" s="17">
        <v>42521</v>
      </c>
      <c r="F43" s="10">
        <v>42551</v>
      </c>
      <c r="G43" s="17">
        <v>42535</v>
      </c>
      <c r="H43" s="18"/>
    </row>
    <row r="44" spans="1:8" s="16" customFormat="1" x14ac:dyDescent="0.15">
      <c r="A44" s="15"/>
      <c r="B44" s="15" t="s">
        <v>45</v>
      </c>
      <c r="C44" s="15" t="s">
        <v>44</v>
      </c>
      <c r="D44" s="15" t="s">
        <v>19</v>
      </c>
      <c r="E44" s="19">
        <v>42521</v>
      </c>
      <c r="F44" s="19">
        <v>42551</v>
      </c>
      <c r="G44" s="19">
        <v>42535</v>
      </c>
      <c r="H44" s="20"/>
    </row>
    <row r="45" spans="1:8" s="11" customFormat="1" x14ac:dyDescent="0.15">
      <c r="A45" s="12"/>
      <c r="B45" s="12" t="s">
        <v>25</v>
      </c>
      <c r="C45" s="12" t="s">
        <v>43</v>
      </c>
      <c r="D45" s="12" t="s">
        <v>19</v>
      </c>
      <c r="E45" s="17">
        <v>42430</v>
      </c>
      <c r="F45" s="10">
        <v>42551</v>
      </c>
      <c r="G45" s="17">
        <v>42551</v>
      </c>
      <c r="H45" s="18"/>
    </row>
    <row r="46" spans="1:8" s="11" customFormat="1" ht="28" x14ac:dyDescent="0.15">
      <c r="A46" s="15"/>
      <c r="B46" s="15" t="s">
        <v>29</v>
      </c>
      <c r="C46" s="15" t="s">
        <v>23</v>
      </c>
      <c r="D46" s="15" t="s">
        <v>19</v>
      </c>
      <c r="E46" s="19">
        <v>42458</v>
      </c>
      <c r="F46" s="19">
        <v>42551</v>
      </c>
      <c r="G46" s="19">
        <v>42551</v>
      </c>
      <c r="H46" s="20"/>
    </row>
  </sheetData>
  <customSheetViews>
    <customSheetView guid="{EB7D6A2C-65C1-F340-8B89-7DF84D3632EB}" scale="200" showPageBreaks="1">
      <selection sqref="A1:H7"/>
    </customSheetView>
  </customSheetViews>
  <phoneticPr fontId="3" type="noConversion"/>
  <pageMargins left="0.75" right="0.75" top="1" bottom="1" header="0.5" footer="0.5"/>
  <pageSetup paperSize="9" orientation="portrait" horizontalDpi="4294967292" verticalDpi="4294967292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CERN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Guido Sterbini</dc:creator>
  <cp:lastModifiedBy>Microsoft Office User</cp:lastModifiedBy>
  <dcterms:created xsi:type="dcterms:W3CDTF">2015-11-25T21:59:29Z</dcterms:created>
  <dcterms:modified xsi:type="dcterms:W3CDTF">2017-11-20T21:10:33Z</dcterms:modified>
</cp:coreProperties>
</file>